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096"/>
  </bookViews>
  <sheets>
    <sheet name="Plantilla nº1" sheetId="2" r:id="rId1"/>
  </sheets>
  <calcPr calcId="145621"/>
</workbook>
</file>

<file path=xl/calcChain.xml><?xml version="1.0" encoding="utf-8"?>
<calcChain xmlns="http://schemas.openxmlformats.org/spreadsheetml/2006/main">
  <c r="F80" i="2" l="1"/>
  <c r="G80" i="2" s="1"/>
  <c r="M66" i="2" l="1"/>
  <c r="M65" i="2"/>
  <c r="L66" i="2"/>
  <c r="L65" i="2"/>
</calcChain>
</file>

<file path=xl/sharedStrings.xml><?xml version="1.0" encoding="utf-8"?>
<sst xmlns="http://schemas.openxmlformats.org/spreadsheetml/2006/main" count="20" uniqueCount="20">
  <si>
    <t>Nº EXPTE</t>
  </si>
  <si>
    <t>NOMBRE</t>
  </si>
  <si>
    <t>PUBLICACIONES</t>
  </si>
  <si>
    <t>CIF</t>
  </si>
  <si>
    <t>TOTAL LICITACIÓN</t>
  </si>
  <si>
    <t>TOTAL ADJUDICACIÓN</t>
  </si>
  <si>
    <t>DURACIÓN meses</t>
  </si>
  <si>
    <t>NÚMERO DE LICITADORES</t>
  </si>
  <si>
    <t>ADJUDICATARIO</t>
  </si>
  <si>
    <t>Menor</t>
  </si>
  <si>
    <t>B92086388</t>
  </si>
  <si>
    <t>1985-Viarca S.L.</t>
  </si>
  <si>
    <t>Plataforma de Contratación del Estado</t>
  </si>
  <si>
    <t>12 meses (con posibilidad de 3 años de prórrogas anuales)</t>
  </si>
  <si>
    <t>Gerencia</t>
  </si>
  <si>
    <t>F&amp;J martín Asesores Legales y Tributarios S.L.</t>
  </si>
  <si>
    <t>M79/20</t>
  </si>
  <si>
    <t>M80/20</t>
  </si>
  <si>
    <t>CONTRATOS FORMALIZADOS MÁS CERCA S.A.M. EN EL 1º TRIMESTRE DE 2021</t>
  </si>
  <si>
    <t>NO HAY CONTRATOS FORMALIZADOS EN EL 1º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</si>
</sst>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ill="1" applyBorder="1"/>
    <xf numFmtId="0" fontId="0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0" fillId="3" borderId="0" xfId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9" fontId="0" fillId="0" borderId="0" xfId="0" applyNumberFormat="1" applyFill="1" applyBorder="1" applyAlignment="1">
      <alignment horizontal="right"/>
    </xf>
    <xf numFmtId="43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43" fontId="0" fillId="0" borderId="0" xfId="1" applyFont="1" applyBorder="1"/>
    <xf numFmtId="49" fontId="0" fillId="0" borderId="0" xfId="0" applyNumberFormat="1" applyBorder="1"/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2"/>
  <sheetViews>
    <sheetView tabSelected="1" workbookViewId="0">
      <selection activeCell="C19" sqref="C19"/>
    </sheetView>
  </sheetViews>
  <sheetFormatPr baseColWidth="10" defaultRowHeight="14.4" x14ac:dyDescent="0.3"/>
  <cols>
    <col min="1" max="1" width="4" customWidth="1"/>
    <col min="2" max="2" width="10.6640625" bestFit="1" customWidth="1"/>
    <col min="3" max="3" width="42" bestFit="1" customWidth="1"/>
    <col min="4" max="4" width="35.33203125" bestFit="1" customWidth="1"/>
    <col min="5" max="5" width="10.33203125" bestFit="1" customWidth="1"/>
    <col min="6" max="6" width="41.33203125" bestFit="1" customWidth="1"/>
    <col min="7" max="7" width="17.5546875" style="3" bestFit="1" customWidth="1"/>
    <col min="8" max="8" width="14.5546875" style="3" bestFit="1" customWidth="1"/>
    <col min="9" max="9" width="53.109375" bestFit="1" customWidth="1"/>
    <col min="10" max="10" width="12.33203125" bestFit="1" customWidth="1"/>
  </cols>
  <sheetData>
    <row r="3" spans="2:11" x14ac:dyDescent="0.3">
      <c r="B3" s="32" t="s">
        <v>18</v>
      </c>
      <c r="C3" s="32"/>
      <c r="D3" s="32"/>
      <c r="E3" s="32"/>
      <c r="F3" s="32"/>
      <c r="G3" s="32"/>
      <c r="H3" s="32"/>
      <c r="I3" s="32"/>
      <c r="J3" s="32"/>
    </row>
    <row r="5" spans="2:11" ht="28.8" x14ac:dyDescent="0.3">
      <c r="B5" s="2" t="s">
        <v>0</v>
      </c>
      <c r="C5" s="2" t="s">
        <v>1</v>
      </c>
      <c r="D5" s="2" t="s">
        <v>2</v>
      </c>
      <c r="E5" s="2" t="s">
        <v>3</v>
      </c>
      <c r="F5" s="2" t="s">
        <v>8</v>
      </c>
      <c r="G5" s="4" t="s">
        <v>4</v>
      </c>
      <c r="H5" s="4" t="s">
        <v>5</v>
      </c>
      <c r="I5" s="2" t="s">
        <v>6</v>
      </c>
      <c r="J5" s="2" t="s">
        <v>7</v>
      </c>
      <c r="K5" s="1"/>
    </row>
    <row r="6" spans="2:11" s="20" customFormat="1" ht="15" x14ac:dyDescent="0.25">
      <c r="B6" s="21"/>
      <c r="C6" s="8"/>
      <c r="D6" s="8"/>
      <c r="E6" s="8"/>
      <c r="F6" s="8"/>
      <c r="G6" s="22"/>
      <c r="H6" s="22"/>
      <c r="I6" s="8"/>
      <c r="J6" s="23"/>
    </row>
    <row r="7" spans="2:11" s="20" customFormat="1" x14ac:dyDescent="0.3">
      <c r="B7" s="33" t="s">
        <v>19</v>
      </c>
      <c r="C7" s="34"/>
      <c r="D7" s="34"/>
      <c r="E7" s="34"/>
      <c r="F7" s="34"/>
      <c r="G7" s="34"/>
      <c r="H7" s="34"/>
      <c r="I7" s="34"/>
      <c r="J7" s="35"/>
    </row>
    <row r="8" spans="2:11" s="20" customFormat="1" ht="15" x14ac:dyDescent="0.25">
      <c r="B8" s="21"/>
      <c r="C8" s="8"/>
      <c r="D8" s="8"/>
      <c r="E8" s="8"/>
      <c r="F8" s="24"/>
      <c r="G8" s="22"/>
      <c r="H8" s="22"/>
      <c r="I8" s="8"/>
      <c r="J8" s="8"/>
    </row>
    <row r="9" spans="2:11" s="20" customFormat="1" ht="15" x14ac:dyDescent="0.25">
      <c r="B9" s="21"/>
      <c r="C9" s="25"/>
      <c r="D9" s="25"/>
      <c r="E9" s="25"/>
      <c r="F9" s="25"/>
      <c r="G9" s="26"/>
      <c r="H9" s="27"/>
      <c r="I9" s="25"/>
      <c r="J9" s="28"/>
    </row>
    <row r="10" spans="2:11" s="8" customFormat="1" ht="15" x14ac:dyDescent="0.25">
      <c r="B10" s="21"/>
      <c r="G10" s="22"/>
      <c r="H10" s="22"/>
      <c r="J10" s="23"/>
    </row>
    <row r="11" spans="2:11" s="20" customFormat="1" ht="15" x14ac:dyDescent="0.25">
      <c r="B11" s="21"/>
      <c r="C11" s="8"/>
      <c r="D11" s="8"/>
      <c r="E11" s="8"/>
      <c r="F11" s="8"/>
      <c r="G11" s="22"/>
      <c r="H11" s="22"/>
      <c r="I11" s="8"/>
      <c r="J11" s="23"/>
    </row>
    <row r="12" spans="2:11" s="20" customFormat="1" ht="15" x14ac:dyDescent="0.25">
      <c r="B12" s="29"/>
      <c r="G12" s="30"/>
      <c r="H12" s="30"/>
    </row>
    <row r="13" spans="2:11" s="20" customFormat="1" ht="15" x14ac:dyDescent="0.25">
      <c r="B13" s="29"/>
      <c r="G13" s="30"/>
      <c r="H13" s="30"/>
    </row>
    <row r="14" spans="2:11" s="20" customFormat="1" ht="15" x14ac:dyDescent="0.25">
      <c r="B14" s="29"/>
      <c r="G14" s="30"/>
      <c r="H14" s="30"/>
    </row>
    <row r="15" spans="2:11" s="20" customFormat="1" ht="15" x14ac:dyDescent="0.25">
      <c r="B15" s="31"/>
      <c r="G15" s="30"/>
      <c r="H15" s="30"/>
    </row>
    <row r="16" spans="2:11" s="20" customFormat="1" ht="15" x14ac:dyDescent="0.25">
      <c r="B16" s="31"/>
      <c r="G16" s="30"/>
      <c r="H16" s="30"/>
    </row>
    <row r="17" spans="2:8" s="20" customFormat="1" ht="15" x14ac:dyDescent="0.25">
      <c r="B17" s="31"/>
      <c r="G17" s="30"/>
      <c r="H17" s="30"/>
    </row>
    <row r="18" spans="2:8" s="20" customFormat="1" ht="15" x14ac:dyDescent="0.25">
      <c r="B18" s="31"/>
      <c r="G18" s="30"/>
      <c r="H18" s="30"/>
    </row>
    <row r="19" spans="2:8" s="20" customFormat="1" ht="15" x14ac:dyDescent="0.25">
      <c r="B19" s="31"/>
      <c r="G19" s="30"/>
      <c r="H19" s="30"/>
    </row>
    <row r="20" spans="2:8" s="20" customFormat="1" ht="15" x14ac:dyDescent="0.25">
      <c r="B20" s="31"/>
      <c r="G20" s="30"/>
      <c r="H20" s="30"/>
    </row>
    <row r="21" spans="2:8" s="20" customFormat="1" ht="15" x14ac:dyDescent="0.25">
      <c r="B21" s="31"/>
      <c r="G21" s="30"/>
      <c r="H21" s="30"/>
    </row>
    <row r="22" spans="2:8" s="20" customFormat="1" ht="15" x14ac:dyDescent="0.25">
      <c r="G22" s="30"/>
      <c r="H22" s="30"/>
    </row>
    <row r="23" spans="2:8" s="20" customFormat="1" ht="15" x14ac:dyDescent="0.25">
      <c r="G23" s="30"/>
      <c r="H23" s="30"/>
    </row>
    <row r="24" spans="2:8" s="20" customFormat="1" ht="15" x14ac:dyDescent="0.25">
      <c r="G24" s="30"/>
      <c r="H24" s="30"/>
    </row>
    <row r="25" spans="2:8" s="20" customFormat="1" ht="15" x14ac:dyDescent="0.25">
      <c r="G25" s="30"/>
      <c r="H25" s="30"/>
    </row>
    <row r="26" spans="2:8" s="20" customFormat="1" ht="15" x14ac:dyDescent="0.25">
      <c r="G26" s="30"/>
      <c r="H26" s="30"/>
    </row>
    <row r="27" spans="2:8" s="20" customFormat="1" ht="15" x14ac:dyDescent="0.25">
      <c r="G27" s="30"/>
      <c r="H27" s="30"/>
    </row>
    <row r="65" spans="1:14" x14ac:dyDescent="0.3">
      <c r="L65">
        <f>L59+L33</f>
        <v>0</v>
      </c>
      <c r="M65">
        <f>M59+M33</f>
        <v>0</v>
      </c>
    </row>
    <row r="66" spans="1:14" x14ac:dyDescent="0.3">
      <c r="L66">
        <f>L60+L34</f>
        <v>0</v>
      </c>
      <c r="M66">
        <f>M60+M34</f>
        <v>0</v>
      </c>
    </row>
    <row r="78" spans="1:14" x14ac:dyDescent="0.3">
      <c r="K78" s="8"/>
      <c r="L78" s="8"/>
      <c r="M78" s="8"/>
      <c r="N78" s="8"/>
    </row>
    <row r="79" spans="1:14" s="6" customFormat="1" x14ac:dyDescent="0.3">
      <c r="A79" s="7"/>
      <c r="B79" s="18">
        <v>44118</v>
      </c>
      <c r="C79" t="s">
        <v>16</v>
      </c>
      <c r="D79" s="9" t="s">
        <v>12</v>
      </c>
      <c r="E79" s="9">
        <v>98.51</v>
      </c>
      <c r="F79" s="9" t="s">
        <v>15</v>
      </c>
      <c r="G79" s="10">
        <v>24000</v>
      </c>
      <c r="H79" s="11">
        <v>23232</v>
      </c>
      <c r="I79" s="9" t="s">
        <v>13</v>
      </c>
      <c r="J79" s="12">
        <v>4</v>
      </c>
      <c r="K79" s="5"/>
    </row>
    <row r="80" spans="1:14" s="6" customFormat="1" x14ac:dyDescent="0.3">
      <c r="A80" s="7"/>
      <c r="B80" s="19">
        <v>44123</v>
      </c>
      <c r="C80" s="14" t="s">
        <v>17</v>
      </c>
      <c r="D80" s="14" t="s">
        <v>9</v>
      </c>
      <c r="E80" s="14">
        <v>34.19</v>
      </c>
      <c r="F80" s="14">
        <f>E80*0.21</f>
        <v>7.1798999999999991</v>
      </c>
      <c r="G80" s="15">
        <f>E80+F80</f>
        <v>41.369899999999994</v>
      </c>
      <c r="H80" s="16" t="s">
        <v>10</v>
      </c>
      <c r="I80" s="14" t="s">
        <v>11</v>
      </c>
      <c r="J80" s="17" t="s">
        <v>14</v>
      </c>
      <c r="K80" s="5"/>
    </row>
    <row r="81" spans="1:14" s="6" customFormat="1" x14ac:dyDescent="0.3">
      <c r="A81" s="7"/>
      <c r="B81" s="13"/>
      <c r="C81" s="14"/>
      <c r="D81" s="14"/>
      <c r="E81" s="14"/>
      <c r="F81" s="14"/>
      <c r="G81" s="15"/>
      <c r="H81" s="16"/>
      <c r="I81" s="14"/>
      <c r="J81" s="17"/>
      <c r="K81" s="5"/>
    </row>
    <row r="82" spans="1:14" s="6" customFormat="1" x14ac:dyDescent="0.3">
      <c r="A82" s="7"/>
      <c r="B82" s="13"/>
      <c r="C82" s="14"/>
      <c r="D82" s="14"/>
      <c r="E82" s="14"/>
      <c r="F82" s="14"/>
      <c r="G82" s="15"/>
      <c r="H82" s="16"/>
      <c r="I82" s="14"/>
      <c r="J82" s="17"/>
      <c r="K82" s="5"/>
    </row>
    <row r="83" spans="1:14" s="6" customFormat="1" x14ac:dyDescent="0.3">
      <c r="A83" s="7"/>
      <c r="B83" s="13"/>
      <c r="C83" s="14"/>
      <c r="D83" s="14"/>
      <c r="E83" s="14"/>
      <c r="F83" s="14"/>
      <c r="G83" s="15"/>
      <c r="H83" s="16"/>
      <c r="I83" s="14"/>
      <c r="J83" s="17"/>
      <c r="K83" s="5"/>
    </row>
    <row r="84" spans="1:14" s="6" customFormat="1" x14ac:dyDescent="0.3">
      <c r="A84" s="7"/>
      <c r="B84" s="13"/>
      <c r="C84" s="14"/>
      <c r="D84" s="14"/>
      <c r="E84" s="14"/>
      <c r="F84" s="14"/>
      <c r="G84" s="15"/>
      <c r="H84" s="16"/>
      <c r="I84" s="14"/>
      <c r="J84" s="17"/>
      <c r="K84" s="5"/>
    </row>
    <row r="85" spans="1:14" s="6" customFormat="1" x14ac:dyDescent="0.3">
      <c r="A85" s="7"/>
      <c r="B85" s="13"/>
      <c r="C85" s="14"/>
      <c r="D85" s="14"/>
      <c r="E85" s="14"/>
      <c r="F85" s="14"/>
      <c r="G85" s="15"/>
      <c r="H85" s="16"/>
      <c r="I85" s="14"/>
      <c r="J85" s="17"/>
      <c r="K85" s="5"/>
    </row>
    <row r="86" spans="1:14" s="6" customFormat="1" x14ac:dyDescent="0.3">
      <c r="A86" s="7"/>
      <c r="B86" s="13"/>
      <c r="C86" s="14"/>
      <c r="D86" s="14"/>
      <c r="E86" s="14"/>
      <c r="F86" s="14"/>
      <c r="G86" s="15"/>
      <c r="H86" s="16"/>
      <c r="I86" s="14"/>
      <c r="J86" s="17"/>
      <c r="K86" s="5"/>
    </row>
    <row r="87" spans="1:14" x14ac:dyDescent="0.3">
      <c r="K87" s="8"/>
      <c r="L87" s="8"/>
      <c r="M87" s="8"/>
      <c r="N87" s="8"/>
    </row>
    <row r="88" spans="1:14" x14ac:dyDescent="0.3">
      <c r="K88" s="8"/>
      <c r="L88" s="8"/>
      <c r="M88" s="8"/>
      <c r="N88" s="8"/>
    </row>
    <row r="89" spans="1:14" x14ac:dyDescent="0.3">
      <c r="K89" s="8"/>
      <c r="L89" s="8"/>
      <c r="M89" s="8"/>
      <c r="N89" s="8"/>
    </row>
    <row r="90" spans="1:14" x14ac:dyDescent="0.3">
      <c r="K90" s="8"/>
      <c r="L90" s="8"/>
      <c r="M90" s="8"/>
      <c r="N90" s="8"/>
    </row>
    <row r="91" spans="1:14" x14ac:dyDescent="0.3">
      <c r="K91" s="8"/>
      <c r="L91" s="8"/>
      <c r="M91" s="8"/>
      <c r="N91" s="8"/>
    </row>
    <row r="92" spans="1:14" x14ac:dyDescent="0.3">
      <c r="K92" s="8"/>
      <c r="L92" s="8"/>
      <c r="M92" s="8"/>
      <c r="N92" s="8"/>
    </row>
  </sheetData>
  <mergeCells count="2">
    <mergeCell ref="B3:J3"/>
    <mergeCell ref="B7:J7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Guerrero, Juan Luis</dc:creator>
  <cp:lastModifiedBy>Campos Labrador, Enrique</cp:lastModifiedBy>
  <cp:lastPrinted>2020-02-24T10:48:56Z</cp:lastPrinted>
  <dcterms:created xsi:type="dcterms:W3CDTF">2020-02-24T08:48:44Z</dcterms:created>
  <dcterms:modified xsi:type="dcterms:W3CDTF">2021-05-10T08:05:56Z</dcterms:modified>
</cp:coreProperties>
</file>