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mpos\Desktop\"/>
    </mc:Choice>
  </mc:AlternateContent>
  <xr:revisionPtr revIDLastSave="0" documentId="8_{8916C82C-AF91-441D-B6C0-7F1734C0B5A2}" xr6:coauthVersionLast="36" xr6:coauthVersionMax="36" xr10:uidLastSave="{00000000-0000-0000-0000-000000000000}"/>
  <bookViews>
    <workbookView xWindow="120" yWindow="60" windowWidth="19440" windowHeight="12096" xr2:uid="{00000000-000D-0000-FFFF-FFFF00000000}"/>
  </bookViews>
  <sheets>
    <sheet name="Plantilla nº1" sheetId="2" r:id="rId1"/>
  </sheets>
  <definedNames>
    <definedName name="_xlnm.Print_Area" localSheetId="0">'Plantilla nº1'!$B$1:$J$6</definedName>
  </definedNames>
  <calcPr calcId="191029"/>
</workbook>
</file>

<file path=xl/calcChain.xml><?xml version="1.0" encoding="utf-8"?>
<calcChain xmlns="http://schemas.openxmlformats.org/spreadsheetml/2006/main">
  <c r="F58" i="2" l="1"/>
  <c r="G58" i="2" s="1"/>
  <c r="L44" i="2" l="1"/>
  <c r="L43" i="2"/>
  <c r="K44" i="2"/>
  <c r="K43" i="2"/>
</calcChain>
</file>

<file path=xl/sharedStrings.xml><?xml version="1.0" encoding="utf-8"?>
<sst xmlns="http://schemas.openxmlformats.org/spreadsheetml/2006/main" count="24" uniqueCount="23">
  <si>
    <t>Nº EXPTE</t>
  </si>
  <si>
    <t>NOMBRE</t>
  </si>
  <si>
    <t>PUBLICACIONES</t>
  </si>
  <si>
    <t>CIF</t>
  </si>
  <si>
    <t>TOTAL LICITACIÓN</t>
  </si>
  <si>
    <t>TOTAL ADJUDICACIÓN</t>
  </si>
  <si>
    <t>DURACIÓN meses</t>
  </si>
  <si>
    <t>NÚMERO DE LICITADORES</t>
  </si>
  <si>
    <t>ADJUDICATARIO</t>
  </si>
  <si>
    <t>Menor</t>
  </si>
  <si>
    <t>B92086388</t>
  </si>
  <si>
    <t>1985-Viarca S.L.</t>
  </si>
  <si>
    <t>Plataforma de Contratación del Estado</t>
  </si>
  <si>
    <t>12 meses (con posibilidad de 3 años de prórrogas anuales)</t>
  </si>
  <si>
    <t>Gerencia</t>
  </si>
  <si>
    <t>F&amp;J martín Asesores Legales y Tributarios S.L.</t>
  </si>
  <si>
    <t>M79/20</t>
  </si>
  <si>
    <t>M80/20</t>
  </si>
  <si>
    <t>03/23</t>
  </si>
  <si>
    <t>Póliza de seguro colectivo de asistencia sanitaria para el personal de MÁS CERCA SAM</t>
  </si>
  <si>
    <t>A08169294</t>
  </si>
  <si>
    <t>Asisa, Asistencia sanitaria interprovincial de seguros SAU</t>
  </si>
  <si>
    <t>CONTRATOS FORMALIZADOS MÁS CERCA SAM 2º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</si>
</sst>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center" wrapText="1"/>
    </xf>
    <xf numFmtId="43" fontId="2" fillId="3" borderId="0" xfId="1" applyFont="1" applyFill="1" applyBorder="1" applyAlignment="1">
      <alignment horizontal="center" vertical="center" wrapText="1"/>
    </xf>
    <xf numFmtId="43" fontId="0" fillId="3" borderId="0" xfId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righ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70"/>
  <sheetViews>
    <sheetView tabSelected="1" workbookViewId="0">
      <selection activeCell="J5" sqref="J5"/>
    </sheetView>
  </sheetViews>
  <sheetFormatPr baseColWidth="10" defaultRowHeight="14.4" x14ac:dyDescent="0.3"/>
  <cols>
    <col min="1" max="1" width="1.109375" customWidth="1"/>
    <col min="2" max="2" width="9.109375" bestFit="1" customWidth="1"/>
    <col min="3" max="3" width="81.109375" customWidth="1"/>
    <col min="4" max="4" width="35.33203125" bestFit="1" customWidth="1"/>
    <col min="5" max="5" width="11.44140625" customWidth="1"/>
    <col min="6" max="6" width="58.44140625" customWidth="1"/>
    <col min="7" max="7" width="17.5546875" style="2" bestFit="1" customWidth="1"/>
    <col min="8" max="8" width="14.5546875" style="2" bestFit="1" customWidth="1"/>
    <col min="9" max="9" width="11.44140625" customWidth="1"/>
    <col min="10" max="10" width="12.33203125" bestFit="1" customWidth="1"/>
  </cols>
  <sheetData>
    <row r="2" spans="2:10" x14ac:dyDescent="0.3">
      <c r="B2" s="23" t="s">
        <v>22</v>
      </c>
      <c r="C2" s="23"/>
      <c r="D2" s="23"/>
      <c r="E2" s="23"/>
      <c r="F2" s="23"/>
      <c r="G2" s="23"/>
      <c r="H2" s="23"/>
      <c r="I2" s="23"/>
      <c r="J2" s="23"/>
    </row>
    <row r="4" spans="2:10" ht="28.8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8</v>
      </c>
      <c r="G4" s="3" t="s">
        <v>4</v>
      </c>
      <c r="H4" s="3" t="s">
        <v>5</v>
      </c>
      <c r="I4" s="1" t="s">
        <v>6</v>
      </c>
      <c r="J4" s="1" t="s">
        <v>7</v>
      </c>
    </row>
    <row r="5" spans="2:10" s="4" customFormat="1" x14ac:dyDescent="0.3">
      <c r="B5" s="17" t="s">
        <v>18</v>
      </c>
      <c r="C5" s="18" t="s">
        <v>19</v>
      </c>
      <c r="D5" s="18" t="s">
        <v>12</v>
      </c>
      <c r="E5" s="18" t="s">
        <v>20</v>
      </c>
      <c r="F5" s="22" t="s">
        <v>21</v>
      </c>
      <c r="G5" s="19">
        <v>104280</v>
      </c>
      <c r="H5" s="20">
        <v>98402.4</v>
      </c>
      <c r="I5" s="21">
        <v>12</v>
      </c>
      <c r="J5" s="21">
        <v>1</v>
      </c>
    </row>
    <row r="43" spans="11:12" x14ac:dyDescent="0.3">
      <c r="K43">
        <f>K37+K11</f>
        <v>0</v>
      </c>
      <c r="L43">
        <f>L37+L11</f>
        <v>0</v>
      </c>
    </row>
    <row r="44" spans="11:12" x14ac:dyDescent="0.3">
      <c r="K44">
        <f>K38+K12</f>
        <v>0</v>
      </c>
      <c r="L44">
        <f>L38+L12</f>
        <v>0</v>
      </c>
    </row>
    <row r="56" spans="2:13" x14ac:dyDescent="0.3">
      <c r="K56" s="5"/>
      <c r="L56" s="5"/>
      <c r="M56" s="5"/>
    </row>
    <row r="57" spans="2:13" s="4" customFormat="1" ht="86.4" x14ac:dyDescent="0.3">
      <c r="B57" s="15">
        <v>44118</v>
      </c>
      <c r="C57" t="s">
        <v>16</v>
      </c>
      <c r="D57" s="6" t="s">
        <v>12</v>
      </c>
      <c r="E57" s="6">
        <v>98.51</v>
      </c>
      <c r="F57" s="6" t="s">
        <v>15</v>
      </c>
      <c r="G57" s="7">
        <v>24000</v>
      </c>
      <c r="H57" s="8">
        <v>23232</v>
      </c>
      <c r="I57" s="6" t="s">
        <v>13</v>
      </c>
      <c r="J57" s="9">
        <v>4</v>
      </c>
    </row>
    <row r="58" spans="2:13" s="4" customFormat="1" ht="28.8" x14ac:dyDescent="0.3">
      <c r="B58" s="16">
        <v>44123</v>
      </c>
      <c r="C58" s="11" t="s">
        <v>17</v>
      </c>
      <c r="D58" s="11" t="s">
        <v>9</v>
      </c>
      <c r="E58" s="11">
        <v>34.19</v>
      </c>
      <c r="F58" s="11">
        <f>E58*0.21</f>
        <v>7.1798999999999991</v>
      </c>
      <c r="G58" s="12">
        <f>E58+F58</f>
        <v>41.369899999999994</v>
      </c>
      <c r="H58" s="13" t="s">
        <v>10</v>
      </c>
      <c r="I58" s="11" t="s">
        <v>11</v>
      </c>
      <c r="J58" s="14" t="s">
        <v>14</v>
      </c>
    </row>
    <row r="59" spans="2:13" s="4" customFormat="1" x14ac:dyDescent="0.3">
      <c r="B59" s="10"/>
      <c r="C59" s="11"/>
      <c r="D59" s="11"/>
      <c r="E59" s="11"/>
      <c r="F59" s="11"/>
      <c r="G59" s="12"/>
      <c r="H59" s="13"/>
      <c r="I59" s="11"/>
      <c r="J59" s="14"/>
    </row>
    <row r="60" spans="2:13" s="4" customFormat="1" x14ac:dyDescent="0.3">
      <c r="B60" s="10"/>
      <c r="C60" s="11"/>
      <c r="D60" s="11"/>
      <c r="E60" s="11"/>
      <c r="F60" s="11"/>
      <c r="G60" s="12"/>
      <c r="H60" s="13"/>
      <c r="I60" s="11"/>
      <c r="J60" s="14"/>
    </row>
    <row r="61" spans="2:13" s="4" customFormat="1" x14ac:dyDescent="0.3">
      <c r="B61" s="10"/>
      <c r="C61" s="11"/>
      <c r="D61" s="11"/>
      <c r="E61" s="11"/>
      <c r="F61" s="11"/>
      <c r="G61" s="12"/>
      <c r="H61" s="13"/>
      <c r="I61" s="11"/>
      <c r="J61" s="14"/>
    </row>
    <row r="62" spans="2:13" s="4" customFormat="1" x14ac:dyDescent="0.3">
      <c r="B62" s="10"/>
      <c r="C62" s="11"/>
      <c r="D62" s="11"/>
      <c r="E62" s="11"/>
      <c r="F62" s="11"/>
      <c r="G62" s="12"/>
      <c r="H62" s="13"/>
      <c r="I62" s="11"/>
      <c r="J62" s="14"/>
    </row>
    <row r="63" spans="2:13" s="4" customFormat="1" x14ac:dyDescent="0.3">
      <c r="B63" s="10"/>
      <c r="C63" s="11"/>
      <c r="D63" s="11"/>
      <c r="E63" s="11"/>
      <c r="F63" s="11"/>
      <c r="G63" s="12"/>
      <c r="H63" s="13"/>
      <c r="I63" s="11"/>
      <c r="J63" s="14"/>
    </row>
    <row r="64" spans="2:13" s="4" customFormat="1" x14ac:dyDescent="0.3">
      <c r="B64" s="10"/>
      <c r="C64" s="11"/>
      <c r="D64" s="11"/>
      <c r="E64" s="11"/>
      <c r="F64" s="11"/>
      <c r="G64" s="12"/>
      <c r="H64" s="13"/>
      <c r="I64" s="11"/>
      <c r="J64" s="14"/>
    </row>
    <row r="65" spans="11:13" x14ac:dyDescent="0.3">
      <c r="K65" s="5"/>
      <c r="L65" s="5"/>
      <c r="M65" s="5"/>
    </row>
    <row r="66" spans="11:13" x14ac:dyDescent="0.3">
      <c r="K66" s="5"/>
      <c r="L66" s="5"/>
      <c r="M66" s="5"/>
    </row>
    <row r="67" spans="11:13" x14ac:dyDescent="0.3">
      <c r="K67" s="5"/>
      <c r="L67" s="5"/>
      <c r="M67" s="5"/>
    </row>
    <row r="68" spans="11:13" x14ac:dyDescent="0.3">
      <c r="K68" s="5"/>
      <c r="L68" s="5"/>
      <c r="M68" s="5"/>
    </row>
    <row r="69" spans="11:13" x14ac:dyDescent="0.3">
      <c r="K69" s="5"/>
      <c r="L69" s="5"/>
      <c r="M69" s="5"/>
    </row>
    <row r="70" spans="11:13" x14ac:dyDescent="0.3">
      <c r="K70" s="5"/>
      <c r="L70" s="5"/>
      <c r="M70" s="5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B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nº1</vt:lpstr>
      <vt:lpstr>'Plantilla nº1'!Área_de_impresión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Guerrero, Juan Luis</dc:creator>
  <cp:lastModifiedBy>Campos Labrador, Enrique</cp:lastModifiedBy>
  <cp:lastPrinted>2023-07-07T09:12:29Z</cp:lastPrinted>
  <dcterms:created xsi:type="dcterms:W3CDTF">2020-02-24T08:48:44Z</dcterms:created>
  <dcterms:modified xsi:type="dcterms:W3CDTF">2023-07-12T10:23:34Z</dcterms:modified>
</cp:coreProperties>
</file>